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Hermann</author>
  </authors>
  <commentList>
    <comment ref="B3" authorId="0">
      <text>
        <r>
          <rPr>
            <sz val="8"/>
            <rFont val="Tahoma"/>
            <family val="0"/>
          </rPr>
          <t xml:space="preserve">hier den Preis einer kw/h in Euro eintragen
</t>
        </r>
      </text>
    </comment>
    <comment ref="B4" authorId="0">
      <text>
        <r>
          <rPr>
            <sz val="8"/>
            <rFont val="Tahoma"/>
            <family val="0"/>
          </rPr>
          <t xml:space="preserve">
hier die Leistung in W eintragen</t>
        </r>
      </text>
    </comment>
    <comment ref="B5" authorId="0">
      <text>
        <r>
          <rPr>
            <sz val="8"/>
            <rFont val="Tahoma"/>
            <family val="0"/>
          </rPr>
          <t xml:space="preserve">hier die Einschaltdauer in Stunden pro Tag eintragen
</t>
        </r>
      </text>
    </comment>
    <comment ref="B6" authorId="0">
      <text>
        <r>
          <rPr>
            <sz val="8"/>
            <rFont val="Tahoma"/>
            <family val="0"/>
          </rPr>
          <t xml:space="preserve">hier die Einschaltdauer in Tagen eintragen. 
Für1Jahr z.b. 365
</t>
        </r>
      </text>
    </comment>
  </commentList>
</comments>
</file>

<file path=xl/sharedStrings.xml><?xml version="1.0" encoding="utf-8"?>
<sst xmlns="http://schemas.openxmlformats.org/spreadsheetml/2006/main" count="10" uniqueCount="10">
  <si>
    <t>Verbrauchsberechnung</t>
  </si>
  <si>
    <t>Leistung in W</t>
  </si>
  <si>
    <t>Einschaltdauer pro Tag</t>
  </si>
  <si>
    <t>Einschaltdauer in Tage</t>
  </si>
  <si>
    <t>Preis pro kwh in €</t>
  </si>
  <si>
    <t>Kosten / Stunde</t>
  </si>
  <si>
    <t>Kosten / Tag</t>
  </si>
  <si>
    <t>Kosten / bei Einschaltdauer in Tagen</t>
  </si>
  <si>
    <t>Kosten / Monat ( 30 Tage)</t>
  </si>
  <si>
    <t>Kosten / Woche ( 7 Tage 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</si>
</sst>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General\ &quot;W&quot;"/>
    <numFmt numFmtId="167" formatCode="hh:mm\ &quot;h&quot;"/>
    <numFmt numFmtId="168" formatCode="General\ &quot;Tage&quot;"/>
    <numFmt numFmtId="169" formatCode="[hh]:mm\ &quot;h&quot;"/>
    <numFmt numFmtId="170" formatCode="0\:"/>
    <numFmt numFmtId="171" formatCode="[h]:mm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name val="Verdana"/>
      <family val="2"/>
    </font>
    <font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12" xfId="46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0" fillId="34" borderId="14" xfId="46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5" fontId="0" fillId="35" borderId="15" xfId="46" applyNumberFormat="1" applyFont="1" applyFill="1" applyBorder="1" applyAlignment="1" applyProtection="1">
      <alignment horizontal="center"/>
      <protection locked="0"/>
    </xf>
    <xf numFmtId="166" fontId="0" fillId="35" borderId="12" xfId="0" applyNumberFormat="1" applyFill="1" applyBorder="1" applyAlignment="1" applyProtection="1">
      <alignment/>
      <protection locked="0"/>
    </xf>
    <xf numFmtId="172" fontId="0" fillId="35" borderId="12" xfId="0" applyNumberFormat="1" applyFill="1" applyBorder="1" applyAlignment="1" applyProtection="1">
      <alignment/>
      <protection locked="0"/>
    </xf>
    <xf numFmtId="168" fontId="0" fillId="35" borderId="12" xfId="0" applyNumberFormat="1" applyFill="1" applyBorder="1" applyAlignment="1" applyProtection="1">
      <alignment/>
      <protection locked="0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ofiseller.de/shop1/mega/index.php3?ps_id=P6582619&amp;shop=14&amp;banner=1101" TargetMode="External" /><Relationship Id="rId3" Type="http://schemas.openxmlformats.org/officeDocument/2006/relationships/hyperlink" Target="http://www.profiseller.de/shop1/mega/index.php3?ps_id=P6582619&amp;shop=14&amp;banner=1101" TargetMode="External" /><Relationship Id="rId4" Type="http://schemas.openxmlformats.org/officeDocument/2006/relationships/hyperlink" Target="http://www.afting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85725</xdr:rowOff>
    </xdr:from>
    <xdr:to>
      <xdr:col>0</xdr:col>
      <xdr:colOff>2038350</xdr:colOff>
      <xdr:row>21</xdr:row>
      <xdr:rowOff>9525</xdr:rowOff>
    </xdr:to>
    <xdr:pic>
      <xdr:nvPicPr>
        <xdr:cNvPr id="1" name="Picture 7" descr="ENERGY-CHECK 300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09800"/>
          <a:ext cx="1981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18</xdr:row>
      <xdr:rowOff>0</xdr:rowOff>
    </xdr:from>
    <xdr:to>
      <xdr:col>6</xdr:col>
      <xdr:colOff>419100</xdr:colOff>
      <xdr:row>20</xdr:row>
      <xdr:rowOff>104775</xdr:rowOff>
    </xdr:to>
    <xdr:sp>
      <xdr:nvSpPr>
        <xdr:cNvPr id="2" name="WordArt 8">
          <a:hlinkClick r:id="rId4"/>
        </xdr:cNvPr>
        <xdr:cNvSpPr>
          <a:spLocks/>
        </xdr:cNvSpPr>
      </xdr:nvSpPr>
      <xdr:spPr>
        <a:xfrm>
          <a:off x="3571875" y="2933700"/>
          <a:ext cx="2724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www.afting.com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34.00390625" style="1" customWidth="1"/>
    <col min="2" max="2" width="11.7109375" style="1" customWidth="1"/>
    <col min="3" max="3" width="8.140625" style="1" customWidth="1"/>
    <col min="4" max="16384" width="11.421875" style="1" customWidth="1"/>
  </cols>
  <sheetData>
    <row r="1" spans="1:7" ht="12.75">
      <c r="A1" s="14" t="s">
        <v>0</v>
      </c>
      <c r="B1" s="15"/>
      <c r="C1" s="2"/>
      <c r="D1" s="2"/>
      <c r="E1" s="2"/>
      <c r="F1" s="2"/>
      <c r="G1" s="2"/>
    </row>
    <row r="2" spans="1:7" ht="13.5" thickBot="1">
      <c r="A2" s="16"/>
      <c r="B2" s="17"/>
      <c r="C2" s="2"/>
      <c r="D2" s="2"/>
      <c r="E2" s="2"/>
      <c r="F2" s="2"/>
      <c r="G2" s="2"/>
    </row>
    <row r="3" spans="1:7" ht="12.75">
      <c r="A3" s="3" t="s">
        <v>4</v>
      </c>
      <c r="B3" s="10">
        <v>0.189</v>
      </c>
      <c r="C3" s="2"/>
      <c r="D3" s="2"/>
      <c r="E3" s="2"/>
      <c r="F3" s="2"/>
      <c r="G3" s="2"/>
    </row>
    <row r="4" spans="1:7" ht="12.75">
      <c r="A4" s="4" t="s">
        <v>1</v>
      </c>
      <c r="B4" s="11">
        <v>270</v>
      </c>
      <c r="C4" s="2"/>
      <c r="D4" s="2"/>
      <c r="E4" s="2"/>
      <c r="F4" s="2"/>
      <c r="G4" s="2"/>
    </row>
    <row r="5" spans="1:7" ht="12.75">
      <c r="A5" s="4" t="s">
        <v>2</v>
      </c>
      <c r="B5" s="12">
        <v>6</v>
      </c>
      <c r="C5" s="2"/>
      <c r="D5" s="2"/>
      <c r="E5" s="2"/>
      <c r="F5" s="2"/>
      <c r="G5" s="2"/>
    </row>
    <row r="6" spans="1:7" ht="12.75">
      <c r="A6" s="4" t="s">
        <v>3</v>
      </c>
      <c r="B6" s="13">
        <v>365</v>
      </c>
      <c r="C6" s="2"/>
      <c r="D6" s="2"/>
      <c r="E6" s="2"/>
      <c r="F6" s="2"/>
      <c r="G6" s="2"/>
    </row>
    <row r="7" spans="1:7" ht="12.75">
      <c r="A7" s="4"/>
      <c r="B7" s="5"/>
      <c r="C7" s="2"/>
      <c r="D7" s="2"/>
      <c r="E7" s="2"/>
      <c r="F7" s="2"/>
      <c r="G7" s="2"/>
    </row>
    <row r="8" spans="1:7" ht="12.75">
      <c r="A8" s="4" t="s">
        <v>5</v>
      </c>
      <c r="B8" s="6">
        <f>B4*B3/1000</f>
        <v>0.05103</v>
      </c>
      <c r="C8" s="2"/>
      <c r="D8" s="2"/>
      <c r="E8" s="2"/>
      <c r="F8" s="2"/>
      <c r="G8" s="2"/>
    </row>
    <row r="9" spans="1:7" ht="12.75">
      <c r="A9" s="4" t="s">
        <v>6</v>
      </c>
      <c r="B9" s="6">
        <f>B4*B3*B5/1000</f>
        <v>0.30618</v>
      </c>
      <c r="C9" s="2"/>
      <c r="D9" s="2"/>
      <c r="E9" s="2"/>
      <c r="F9" s="2"/>
      <c r="G9" s="2"/>
    </row>
    <row r="10" spans="1:7" ht="12.75">
      <c r="A10" s="4" t="s">
        <v>9</v>
      </c>
      <c r="B10" s="6">
        <f>B3*B4*B5*7/1000</f>
        <v>2.14326</v>
      </c>
      <c r="C10" s="2"/>
      <c r="D10" s="2"/>
      <c r="E10" s="2"/>
      <c r="F10" s="2"/>
      <c r="G10" s="2"/>
    </row>
    <row r="11" spans="1:7" ht="12.75">
      <c r="A11" s="4" t="s">
        <v>8</v>
      </c>
      <c r="B11" s="6">
        <f>B3*B4*B5*30/1000</f>
        <v>9.1854</v>
      </c>
      <c r="C11" s="2"/>
      <c r="D11" s="2"/>
      <c r="E11" s="2"/>
      <c r="F11" s="2"/>
      <c r="G11" s="2"/>
    </row>
    <row r="12" spans="1:7" ht="13.5" thickBot="1">
      <c r="A12" s="7" t="s">
        <v>7</v>
      </c>
      <c r="B12" s="8">
        <f>B3*B4*B5*B6/1000</f>
        <v>111.75569999999999</v>
      </c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9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</sheetData>
  <sheetProtection selectLockedCells="1"/>
  <mergeCells count="1">
    <mergeCell ref="A1:B2"/>
  </mergeCells>
  <dataValidations count="1">
    <dataValidation type="whole" allowBlank="1" showInputMessage="1" showErrorMessage="1" errorTitle="Fehler" error="Bitte geben Sie eine Zahl zwischen 1 und 365 ein" sqref="B6">
      <formula1>1</formula1>
      <formula2>365</formula2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cp:lastPrinted>2004-02-07T19:44:45Z</cp:lastPrinted>
  <dcterms:created xsi:type="dcterms:W3CDTF">2004-02-07T15:08:50Z</dcterms:created>
  <dcterms:modified xsi:type="dcterms:W3CDTF">2009-01-03T17:22:46Z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